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<sst xmlns="http://schemas.openxmlformats.org/spreadsheetml/2006/main" count="126" uniqueCount="105">
  <si>
    <t>附件：</t>
  </si>
  <si>
    <t>2022年度一汽自主创新(关键核心技术研发)重大科技专项立项课题公示</t>
  </si>
  <si>
    <t>序号</t>
  </si>
  <si>
    <t>项目名称</t>
  </si>
  <si>
    <t>项目负责人
姓名单位及职务</t>
  </si>
  <si>
    <t>课题名称</t>
  </si>
  <si>
    <t>揭榜单位</t>
  </si>
  <si>
    <t>课题负责人</t>
  </si>
  <si>
    <t>合计</t>
  </si>
  <si>
    <t>省级财政经费
（万元)</t>
  </si>
  <si>
    <t>市级财政经费
（万元)</t>
  </si>
  <si>
    <t>企业配套经费
(万元)</t>
  </si>
  <si>
    <t>基于脑机接口和数字孪生的人机共驾前瞻技术研究</t>
  </si>
  <si>
    <r>
      <rPr>
        <sz val="11"/>
        <color rgb="FF000000"/>
        <rFont val="仿宋"/>
        <charset val="134"/>
      </rPr>
      <t>王祎男</t>
    </r>
    <r>
      <rPr>
        <sz val="11"/>
        <color theme="1"/>
        <rFont val="等线"/>
        <charset val="134"/>
        <scheme val="minor"/>
      </rPr>
      <t xml:space="preserve">
</t>
    </r>
    <r>
      <rPr>
        <sz val="11"/>
        <color rgb="FF000000"/>
        <rFont val="仿宋"/>
        <charset val="134"/>
      </rPr>
      <t>中国第一汽车股份有限公司</t>
    </r>
    <r>
      <rPr>
        <sz val="11"/>
        <color rgb="FF000000"/>
        <rFont val="仿宋"/>
        <charset val="134"/>
      </rPr>
      <t xml:space="preserve"> </t>
    </r>
    <r>
      <rPr>
        <sz val="11"/>
        <color rgb="FF000000"/>
        <rFont val="仿宋"/>
        <charset val="134"/>
      </rPr>
      <t>部长</t>
    </r>
  </si>
  <si>
    <t>脑机接口设备研制及数字孪生解码研究</t>
  </si>
  <si>
    <t>吉林大学</t>
  </si>
  <si>
    <t>常志勇</t>
  </si>
  <si>
    <t>脑车智能交互系统实现与示范应用</t>
  </si>
  <si>
    <t>中国第一汽车股份有限公司</t>
  </si>
  <si>
    <t>王祎男</t>
  </si>
  <si>
    <t>场景驱动的车辆脑机接口预期功能交互测试与评价</t>
  </si>
  <si>
    <t>关瀛洲</t>
  </si>
  <si>
    <t>面向人-车-环境系统多元协同优化的智能全主动悬架关键技术研究</t>
  </si>
  <si>
    <t>王仕伟
中国第一汽车股份有限公司 副所长</t>
  </si>
  <si>
    <t>王仕伟</t>
  </si>
  <si>
    <t>耐低温长寿命燃料电池关键技术研究</t>
  </si>
  <si>
    <t>韩令海
中国第一汽车股份有限公司 部长</t>
  </si>
  <si>
    <t>乘用车用耐低温长寿命燃料电池发动机关键技术开发</t>
  </si>
  <si>
    <t>盛夏</t>
  </si>
  <si>
    <t>燃料电池测试评价关键技术开发</t>
  </si>
  <si>
    <t>王宇鹏</t>
  </si>
  <si>
    <t>基于车云协同的预期功能安全量化开发测评技术研究</t>
  </si>
  <si>
    <t>李海霞
中国第一汽车股份有限公司 高级主任</t>
  </si>
  <si>
    <t>李海霞</t>
  </si>
  <si>
    <t>乘用车气动性能智能开发系统及智能控制关键技术研究</t>
  </si>
  <si>
    <t>马岩
中国第一汽车股份有限公司 副院长</t>
  </si>
  <si>
    <t>乘用车气动性能智能开发系统</t>
  </si>
  <si>
    <t>李英</t>
  </si>
  <si>
    <t>乘用车气动性能智能控制关键技术研究</t>
  </si>
  <si>
    <t>赵婧</t>
  </si>
  <si>
    <t>电动汽车高压电气系统关键技术研究</t>
  </si>
  <si>
    <t>杨钫
中国第一汽车股份有限公司 首席</t>
  </si>
  <si>
    <t>高压系统电气特性研究</t>
  </si>
  <si>
    <t>李威</t>
  </si>
  <si>
    <t>电动汽车充电兼容性技术研究</t>
  </si>
  <si>
    <t>曲振宁</t>
  </si>
  <si>
    <t>V2G一体化车桩云控系统关键技术研究</t>
  </si>
  <si>
    <t>姜瑞</t>
  </si>
  <si>
    <t>面向深度减碳的动力电池制备与回收利用关键技术研究</t>
  </si>
  <si>
    <t>梁贵友
中国第一汽车股份有限公司 党委常委、副总经理兼研发总院院长、党委书记兼技术中心主任</t>
  </si>
  <si>
    <t>动力电池低碳设计及制备关键技术研究</t>
  </si>
  <si>
    <t>荣常如</t>
  </si>
  <si>
    <t>退役动力电池回收利用关键技术研究</t>
  </si>
  <si>
    <t>富奥智慧能源科技有限公司</t>
  </si>
  <si>
    <t>韩金磊</t>
  </si>
  <si>
    <t>汽车用环保型玄武岩纤维复合材料开发及产业化研究</t>
  </si>
  <si>
    <t>李菁华
中国第一汽车股份有限公司 高级主任</t>
  </si>
  <si>
    <t>李菁华</t>
  </si>
  <si>
    <t>汽车钣金冷冲模具自动化磨抛技术研究</t>
  </si>
  <si>
    <t>张晓胜
中国一汽工程与生产物流部副总经理</t>
  </si>
  <si>
    <t>汽车模具磨抛工具库构建与磨抛工艺系统研究</t>
  </si>
  <si>
    <t>张晓胜</t>
  </si>
  <si>
    <t>模具复杂型面机器人自动化磨抛工艺实现与控制技术研究</t>
  </si>
  <si>
    <t>中国科学院长春光学精密机械与物理研究所</t>
  </si>
  <si>
    <t>李兴昶</t>
  </si>
  <si>
    <t>模具复杂型面机器人自动化磨抛技术生产验证</t>
  </si>
  <si>
    <t>一汽模具制造有限公司</t>
  </si>
  <si>
    <t>董智超</t>
  </si>
  <si>
    <t>一体化铸造镁铝合金结构件关键技术开发</t>
  </si>
  <si>
    <t>王成刚
一汽铸造有限公司
首席</t>
  </si>
  <si>
    <t>新型高性能系列铸造镁铝合金材料研究与应用</t>
  </si>
  <si>
    <t>王慧远</t>
  </si>
  <si>
    <t>镁铝合金同质及异质连接与防腐关键技术研究与应用</t>
  </si>
  <si>
    <t>哈尔滨工业大学</t>
  </si>
  <si>
    <t>王刚</t>
  </si>
  <si>
    <t>镁合金汽车转向节及混动电池箱体开发及产业化技术研究</t>
  </si>
  <si>
    <t>一汽铸造有限公司</t>
  </si>
  <si>
    <t>王鹏越</t>
  </si>
  <si>
    <t>一体化铸铝电池壳体制造技术开发</t>
  </si>
  <si>
    <t>李锋</t>
  </si>
  <si>
    <t>电动汽车电驱系统智能核心装备开发与应用</t>
  </si>
  <si>
    <t>王文瑞
一汽模具制造有限公司
研发工程中心总经理</t>
  </si>
  <si>
    <t>扁线电机发卡成型、扩口、扭头核心技术及装备开发</t>
  </si>
  <si>
    <t>长春工业大学</t>
  </si>
  <si>
    <t>高智</t>
  </si>
  <si>
    <t>扁线电机定子涂敷、滴漆关键技术及装备开发</t>
  </si>
  <si>
    <t>长春理工大学</t>
  </si>
  <si>
    <t>姜吉光</t>
  </si>
  <si>
    <t>电动汽车电驱测试系统关键技术及装备开发</t>
  </si>
  <si>
    <t>赵宏伟</t>
  </si>
  <si>
    <t>电动汽车定子及电驱生产制造运营系统开发</t>
  </si>
  <si>
    <t>东北师范大学</t>
  </si>
  <si>
    <t>杨轻云</t>
  </si>
  <si>
    <t>电动汽车定子及电驱系统智能核心装备示范线的开发与应用</t>
  </si>
  <si>
    <t>刘宙元</t>
  </si>
  <si>
    <t>基于域控制的智能车控系统关键技术研究</t>
  </si>
  <si>
    <t>杨兴龙
一汽奔腾轿车有限公司
奔腾开发院副院长兼基础开发院院长</t>
  </si>
  <si>
    <t>智能车控系统核心功能软件算法研究</t>
  </si>
  <si>
    <t>一汽奔腾轿车有限公司</t>
  </si>
  <si>
    <t>王子军</t>
  </si>
  <si>
    <t>基于CP的泛在式多核中间件软件技术研究</t>
  </si>
  <si>
    <t>马文峰</t>
  </si>
  <si>
    <t>基于域控制的安全可配置的高性能协同虚拟化技术研究</t>
  </si>
  <si>
    <t>中汽创智科技有限公司</t>
  </si>
  <si>
    <t>秦民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</si>
</sst>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theme="1"/>
      <name val="仿宋"/>
      <charset val="134"/>
    </font>
    <font>
      <sz val="20"/>
      <color theme="1"/>
      <name val="方正大标宋简体"/>
      <charset val="134"/>
    </font>
    <font>
      <b/>
      <sz val="11"/>
      <color theme="1"/>
      <name val="仿宋"/>
      <charset val="134"/>
    </font>
    <font>
      <b/>
      <sz val="12"/>
      <color theme="1"/>
      <name val="仿宋"/>
      <charset val="134"/>
    </font>
    <font>
      <sz val="11"/>
      <color rgb="FF000000"/>
      <name val="仿宋"/>
      <charset val="134"/>
    </font>
    <font>
      <sz val="11"/>
      <color theme="1"/>
      <name val="仿宋"/>
      <charset val="134"/>
    </font>
    <font>
      <sz val="11"/>
      <color rgb="FF171A1D"/>
      <name val="仿宋"/>
      <charset val="134"/>
    </font>
    <font>
      <sz val="11"/>
      <color rgb="FF333333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0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7" borderId="11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4" applyNumberFormat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2" borderId="15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4"/>
  <sheetViews>
    <sheetView tabSelected="1" zoomScale="130" zoomScaleNormal="130" workbookViewId="0">
      <selection activeCell="D5" sqref="D5"/>
    </sheetView>
  </sheetViews>
  <sheetFormatPr defaultColWidth="9" defaultRowHeight="35" customHeight="1"/>
  <cols>
    <col min="2" max="2" width="28.625" customWidth="1"/>
    <col min="3" max="3" width="21.5333333333333" customWidth="1"/>
    <col min="4" max="4" width="36.625" style="2" customWidth="1"/>
    <col min="5" max="5" width="29.625" customWidth="1"/>
    <col min="8" max="9" width="8.625" style="3"/>
    <col min="10" max="10" width="11.35" style="3" customWidth="1"/>
  </cols>
  <sheetData>
    <row r="1" ht="18" customHeight="1" spans="1:1">
      <c r="A1" s="4" t="s">
        <v>0</v>
      </c>
    </row>
    <row r="2" ht="42" customHeight="1" spans="1:10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</row>
    <row r="3" customHeight="1" spans="1:10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7" t="s">
        <v>11</v>
      </c>
    </row>
    <row r="4" s="1" customFormat="1" customHeight="1" spans="1:10">
      <c r="A4" s="9"/>
      <c r="B4" s="9"/>
      <c r="C4" s="10"/>
      <c r="D4" s="9"/>
      <c r="E4" s="9"/>
      <c r="F4" s="9"/>
      <c r="G4" s="10"/>
      <c r="H4" s="9"/>
      <c r="I4" s="9"/>
      <c r="J4" s="9"/>
    </row>
    <row r="5" ht="45" customHeight="1" spans="1:10">
      <c r="A5" s="11">
        <v>1</v>
      </c>
      <c r="B5" s="11" t="s">
        <v>12</v>
      </c>
      <c r="C5" s="12" t="s">
        <v>13</v>
      </c>
      <c r="D5" s="13" t="s">
        <v>14</v>
      </c>
      <c r="E5" s="11" t="s">
        <v>15</v>
      </c>
      <c r="F5" s="11" t="s">
        <v>16</v>
      </c>
      <c r="G5" s="11">
        <f>H5+I5+J5</f>
        <v>1400</v>
      </c>
      <c r="H5" s="14">
        <v>300</v>
      </c>
      <c r="I5" s="14">
        <v>300</v>
      </c>
      <c r="J5" s="14">
        <v>800</v>
      </c>
    </row>
    <row r="6" ht="45" customHeight="1" spans="1:10">
      <c r="A6" s="11"/>
      <c r="B6" s="11"/>
      <c r="C6" s="15"/>
      <c r="D6" s="13" t="s">
        <v>17</v>
      </c>
      <c r="E6" s="11" t="s">
        <v>18</v>
      </c>
      <c r="F6" s="11" t="s">
        <v>19</v>
      </c>
      <c r="G6" s="11">
        <f t="shared" ref="G6:G34" si="0">H6+I6+J6</f>
        <v>1000</v>
      </c>
      <c r="H6" s="14">
        <v>200</v>
      </c>
      <c r="I6" s="14">
        <v>200</v>
      </c>
      <c r="J6" s="14">
        <v>600</v>
      </c>
    </row>
    <row r="7" ht="45" customHeight="1" spans="1:10">
      <c r="A7" s="11"/>
      <c r="B7" s="11"/>
      <c r="C7" s="16"/>
      <c r="D7" s="13" t="s">
        <v>20</v>
      </c>
      <c r="E7" s="11" t="s">
        <v>18</v>
      </c>
      <c r="F7" s="11" t="s">
        <v>21</v>
      </c>
      <c r="G7" s="11">
        <f t="shared" si="0"/>
        <v>400</v>
      </c>
      <c r="H7" s="14">
        <v>100</v>
      </c>
      <c r="I7" s="14">
        <v>100</v>
      </c>
      <c r="J7" s="14">
        <v>200</v>
      </c>
    </row>
    <row r="8" ht="45" customHeight="1" spans="1:10">
      <c r="A8" s="11">
        <v>2</v>
      </c>
      <c r="B8" s="11" t="s">
        <v>22</v>
      </c>
      <c r="C8" s="17" t="s">
        <v>23</v>
      </c>
      <c r="D8" s="13" t="s">
        <v>22</v>
      </c>
      <c r="E8" s="11" t="s">
        <v>18</v>
      </c>
      <c r="F8" s="11" t="s">
        <v>24</v>
      </c>
      <c r="G8" s="11">
        <f t="shared" si="0"/>
        <v>4200</v>
      </c>
      <c r="H8" s="14">
        <v>1000</v>
      </c>
      <c r="I8" s="14">
        <v>1000</v>
      </c>
      <c r="J8" s="14">
        <v>2200</v>
      </c>
    </row>
    <row r="9" ht="45" customHeight="1" spans="1:10">
      <c r="A9" s="11">
        <v>3</v>
      </c>
      <c r="B9" s="11" t="s">
        <v>25</v>
      </c>
      <c r="C9" s="12" t="s">
        <v>26</v>
      </c>
      <c r="D9" s="13" t="s">
        <v>27</v>
      </c>
      <c r="E9" s="11" t="s">
        <v>18</v>
      </c>
      <c r="F9" s="18" t="s">
        <v>28</v>
      </c>
      <c r="G9" s="11">
        <f t="shared" si="0"/>
        <v>2380</v>
      </c>
      <c r="H9" s="14">
        <v>540</v>
      </c>
      <c r="I9" s="14">
        <v>540</v>
      </c>
      <c r="J9" s="14">
        <v>1300</v>
      </c>
    </row>
    <row r="10" ht="45" customHeight="1" spans="1:10">
      <c r="A10" s="11"/>
      <c r="B10" s="11"/>
      <c r="C10" s="16"/>
      <c r="D10" s="13" t="s">
        <v>29</v>
      </c>
      <c r="E10" s="11" t="s">
        <v>18</v>
      </c>
      <c r="F10" s="18" t="s">
        <v>30</v>
      </c>
      <c r="G10" s="11">
        <f t="shared" si="0"/>
        <v>1320</v>
      </c>
      <c r="H10" s="14">
        <v>310</v>
      </c>
      <c r="I10" s="14">
        <v>310</v>
      </c>
      <c r="J10" s="14">
        <v>700</v>
      </c>
    </row>
    <row r="11" ht="45" customHeight="1" spans="1:10">
      <c r="A11" s="19">
        <v>4</v>
      </c>
      <c r="B11" s="18" t="s">
        <v>31</v>
      </c>
      <c r="C11" s="20" t="s">
        <v>32</v>
      </c>
      <c r="D11" s="13" t="s">
        <v>31</v>
      </c>
      <c r="E11" s="11" t="s">
        <v>18</v>
      </c>
      <c r="F11" s="19" t="s">
        <v>33</v>
      </c>
      <c r="G11" s="11">
        <f t="shared" si="0"/>
        <v>2700</v>
      </c>
      <c r="H11" s="14">
        <v>675</v>
      </c>
      <c r="I11" s="14">
        <v>675</v>
      </c>
      <c r="J11" s="14">
        <v>1350</v>
      </c>
    </row>
    <row r="12" ht="45" customHeight="1" spans="1:10">
      <c r="A12" s="19">
        <v>5</v>
      </c>
      <c r="B12" s="11" t="s">
        <v>34</v>
      </c>
      <c r="C12" s="12" t="s">
        <v>35</v>
      </c>
      <c r="D12" s="21" t="s">
        <v>36</v>
      </c>
      <c r="E12" s="18" t="s">
        <v>18</v>
      </c>
      <c r="F12" s="19" t="s">
        <v>37</v>
      </c>
      <c r="G12" s="11">
        <f t="shared" si="0"/>
        <v>1400</v>
      </c>
      <c r="H12" s="14">
        <v>350</v>
      </c>
      <c r="I12" s="14">
        <v>350</v>
      </c>
      <c r="J12" s="14">
        <v>700</v>
      </c>
    </row>
    <row r="13" ht="45" customHeight="1" spans="1:10">
      <c r="A13" s="19"/>
      <c r="B13" s="11"/>
      <c r="C13" s="16"/>
      <c r="D13" s="21" t="s">
        <v>38</v>
      </c>
      <c r="E13" s="18" t="s">
        <v>18</v>
      </c>
      <c r="F13" s="19" t="s">
        <v>39</v>
      </c>
      <c r="G13" s="11">
        <f t="shared" si="0"/>
        <v>500</v>
      </c>
      <c r="H13" s="14">
        <v>50</v>
      </c>
      <c r="I13" s="14">
        <v>50</v>
      </c>
      <c r="J13" s="14">
        <v>400</v>
      </c>
    </row>
    <row r="14" ht="45" customHeight="1" spans="1:10">
      <c r="A14" s="19">
        <v>6</v>
      </c>
      <c r="B14" s="11" t="s">
        <v>40</v>
      </c>
      <c r="C14" s="12" t="s">
        <v>41</v>
      </c>
      <c r="D14" s="13" t="s">
        <v>42</v>
      </c>
      <c r="E14" s="11" t="s">
        <v>18</v>
      </c>
      <c r="F14" s="11" t="s">
        <v>43</v>
      </c>
      <c r="G14" s="11">
        <f t="shared" si="0"/>
        <v>1334</v>
      </c>
      <c r="H14" s="14">
        <v>291</v>
      </c>
      <c r="I14" s="14">
        <v>291</v>
      </c>
      <c r="J14" s="14">
        <v>752</v>
      </c>
    </row>
    <row r="15" ht="45" customHeight="1" spans="1:10">
      <c r="A15" s="19"/>
      <c r="B15" s="11"/>
      <c r="C15" s="15"/>
      <c r="D15" s="13" t="s">
        <v>44</v>
      </c>
      <c r="E15" s="11" t="s">
        <v>18</v>
      </c>
      <c r="F15" s="11" t="s">
        <v>45</v>
      </c>
      <c r="G15" s="11">
        <f t="shared" si="0"/>
        <v>1066</v>
      </c>
      <c r="H15" s="14">
        <v>259</v>
      </c>
      <c r="I15" s="14">
        <v>259</v>
      </c>
      <c r="J15" s="14">
        <v>548</v>
      </c>
    </row>
    <row r="16" ht="45" customHeight="1" spans="1:10">
      <c r="A16" s="19"/>
      <c r="B16" s="11"/>
      <c r="C16" s="16"/>
      <c r="D16" s="13" t="s">
        <v>46</v>
      </c>
      <c r="E16" s="11" t="s">
        <v>18</v>
      </c>
      <c r="F16" s="11" t="s">
        <v>47</v>
      </c>
      <c r="G16" s="11">
        <f t="shared" si="0"/>
        <v>1600</v>
      </c>
      <c r="H16" s="14">
        <v>400</v>
      </c>
      <c r="I16" s="14">
        <v>400</v>
      </c>
      <c r="J16" s="14">
        <v>800</v>
      </c>
    </row>
    <row r="17" ht="45" customHeight="1" spans="1:10">
      <c r="A17" s="19">
        <v>7</v>
      </c>
      <c r="B17" s="11" t="s">
        <v>48</v>
      </c>
      <c r="C17" s="12" t="s">
        <v>49</v>
      </c>
      <c r="D17" s="13" t="s">
        <v>50</v>
      </c>
      <c r="E17" s="11" t="s">
        <v>18</v>
      </c>
      <c r="F17" s="18" t="s">
        <v>51</v>
      </c>
      <c r="G17" s="11">
        <f t="shared" si="0"/>
        <v>3100</v>
      </c>
      <c r="H17" s="14">
        <v>775</v>
      </c>
      <c r="I17" s="14">
        <v>775</v>
      </c>
      <c r="J17" s="14">
        <v>1550</v>
      </c>
    </row>
    <row r="18" ht="45" customHeight="1" spans="1:10">
      <c r="A18" s="19"/>
      <c r="B18" s="11"/>
      <c r="C18" s="16"/>
      <c r="D18" s="13" t="s">
        <v>52</v>
      </c>
      <c r="E18" s="11" t="s">
        <v>53</v>
      </c>
      <c r="F18" s="18" t="s">
        <v>54</v>
      </c>
      <c r="G18" s="11">
        <f t="shared" si="0"/>
        <v>2400</v>
      </c>
      <c r="H18" s="14">
        <v>600</v>
      </c>
      <c r="I18" s="14">
        <v>600</v>
      </c>
      <c r="J18" s="14">
        <v>1200</v>
      </c>
    </row>
    <row r="19" ht="45" customHeight="1" spans="1:10">
      <c r="A19" s="19">
        <v>8</v>
      </c>
      <c r="B19" s="11" t="s">
        <v>55</v>
      </c>
      <c r="C19" s="17" t="s">
        <v>56</v>
      </c>
      <c r="D19" s="22" t="s">
        <v>55</v>
      </c>
      <c r="E19" s="11" t="s">
        <v>18</v>
      </c>
      <c r="F19" s="18" t="s">
        <v>57</v>
      </c>
      <c r="G19" s="11">
        <f t="shared" si="0"/>
        <v>2000</v>
      </c>
      <c r="H19" s="14">
        <v>500</v>
      </c>
      <c r="I19" s="14">
        <v>500</v>
      </c>
      <c r="J19" s="14">
        <v>1000</v>
      </c>
    </row>
    <row r="20" ht="43" customHeight="1" spans="1:10">
      <c r="A20" s="23">
        <v>9</v>
      </c>
      <c r="B20" s="24" t="s">
        <v>58</v>
      </c>
      <c r="C20" s="12" t="s">
        <v>59</v>
      </c>
      <c r="D20" s="25" t="s">
        <v>60</v>
      </c>
      <c r="E20" s="23" t="s">
        <v>18</v>
      </c>
      <c r="F20" s="23" t="s">
        <v>61</v>
      </c>
      <c r="G20" s="11">
        <f t="shared" si="0"/>
        <v>210</v>
      </c>
      <c r="H20" s="14">
        <v>52.5</v>
      </c>
      <c r="I20" s="14">
        <v>52.5</v>
      </c>
      <c r="J20" s="14">
        <v>105</v>
      </c>
    </row>
    <row r="21" ht="43" customHeight="1" spans="1:10">
      <c r="A21" s="23"/>
      <c r="B21" s="26"/>
      <c r="C21" s="15"/>
      <c r="D21" s="27" t="s">
        <v>62</v>
      </c>
      <c r="E21" s="23" t="s">
        <v>63</v>
      </c>
      <c r="F21" s="23" t="s">
        <v>64</v>
      </c>
      <c r="G21" s="11">
        <f t="shared" si="0"/>
        <v>1550</v>
      </c>
      <c r="H21" s="14">
        <v>387.5</v>
      </c>
      <c r="I21" s="14">
        <v>387.5</v>
      </c>
      <c r="J21" s="14">
        <v>775</v>
      </c>
    </row>
    <row r="22" ht="43" customHeight="1" spans="1:10">
      <c r="A22" s="23"/>
      <c r="B22" s="28"/>
      <c r="C22" s="16"/>
      <c r="D22" s="27" t="s">
        <v>65</v>
      </c>
      <c r="E22" s="23" t="s">
        <v>66</v>
      </c>
      <c r="F22" s="23" t="s">
        <v>67</v>
      </c>
      <c r="G22" s="11">
        <f t="shared" si="0"/>
        <v>440</v>
      </c>
      <c r="H22" s="14">
        <v>110</v>
      </c>
      <c r="I22" s="14">
        <v>110</v>
      </c>
      <c r="J22" s="14">
        <v>220</v>
      </c>
    </row>
    <row r="23" ht="43" customHeight="1" spans="1:10">
      <c r="A23" s="19">
        <v>10</v>
      </c>
      <c r="B23" s="11" t="s">
        <v>68</v>
      </c>
      <c r="C23" s="12" t="s">
        <v>69</v>
      </c>
      <c r="D23" s="13" t="s">
        <v>70</v>
      </c>
      <c r="E23" s="19" t="s">
        <v>15</v>
      </c>
      <c r="F23" s="19" t="s">
        <v>71</v>
      </c>
      <c r="G23" s="11">
        <f t="shared" si="0"/>
        <v>690</v>
      </c>
      <c r="H23" s="14">
        <v>172.5</v>
      </c>
      <c r="I23" s="14">
        <v>172.5</v>
      </c>
      <c r="J23" s="14">
        <v>345</v>
      </c>
    </row>
    <row r="24" ht="43" customHeight="1" spans="1:10">
      <c r="A24" s="19"/>
      <c r="B24" s="11"/>
      <c r="C24" s="15"/>
      <c r="D24" s="13" t="s">
        <v>72</v>
      </c>
      <c r="E24" s="19" t="s">
        <v>73</v>
      </c>
      <c r="F24" s="19" t="s">
        <v>74</v>
      </c>
      <c r="G24" s="11">
        <f t="shared" si="0"/>
        <v>400</v>
      </c>
      <c r="H24" s="14">
        <v>100</v>
      </c>
      <c r="I24" s="14">
        <v>100</v>
      </c>
      <c r="J24" s="14">
        <v>200</v>
      </c>
    </row>
    <row r="25" ht="43" customHeight="1" spans="1:10">
      <c r="A25" s="19"/>
      <c r="B25" s="11"/>
      <c r="C25" s="15"/>
      <c r="D25" s="13" t="s">
        <v>75</v>
      </c>
      <c r="E25" s="19" t="s">
        <v>76</v>
      </c>
      <c r="F25" s="19" t="s">
        <v>77</v>
      </c>
      <c r="G25" s="11">
        <f t="shared" si="0"/>
        <v>1230</v>
      </c>
      <c r="H25" s="14">
        <v>307.5</v>
      </c>
      <c r="I25" s="14">
        <v>307.5</v>
      </c>
      <c r="J25" s="14">
        <v>615</v>
      </c>
    </row>
    <row r="26" ht="43" customHeight="1" spans="1:10">
      <c r="A26" s="19"/>
      <c r="B26" s="11"/>
      <c r="C26" s="16"/>
      <c r="D26" s="13" t="s">
        <v>78</v>
      </c>
      <c r="E26" s="11" t="s">
        <v>76</v>
      </c>
      <c r="F26" s="19" t="s">
        <v>79</v>
      </c>
      <c r="G26" s="11">
        <f t="shared" si="0"/>
        <v>1280</v>
      </c>
      <c r="H26" s="14">
        <v>320</v>
      </c>
      <c r="I26" s="14">
        <v>320</v>
      </c>
      <c r="J26" s="14">
        <v>640</v>
      </c>
    </row>
    <row r="27" ht="43" customHeight="1" spans="1:10">
      <c r="A27" s="23">
        <v>11</v>
      </c>
      <c r="B27" s="23" t="s">
        <v>80</v>
      </c>
      <c r="C27" s="12" t="s">
        <v>81</v>
      </c>
      <c r="D27" s="25" t="s">
        <v>82</v>
      </c>
      <c r="E27" s="23" t="s">
        <v>83</v>
      </c>
      <c r="F27" s="23" t="s">
        <v>84</v>
      </c>
      <c r="G27" s="11">
        <f t="shared" si="0"/>
        <v>600</v>
      </c>
      <c r="H27" s="14">
        <v>150</v>
      </c>
      <c r="I27" s="14">
        <v>150</v>
      </c>
      <c r="J27" s="14">
        <v>300</v>
      </c>
    </row>
    <row r="28" ht="43" customHeight="1" spans="1:10">
      <c r="A28" s="23"/>
      <c r="B28" s="23"/>
      <c r="C28" s="15"/>
      <c r="D28" s="25" t="s">
        <v>85</v>
      </c>
      <c r="E28" s="23" t="s">
        <v>86</v>
      </c>
      <c r="F28" s="23" t="s">
        <v>87</v>
      </c>
      <c r="G28" s="11">
        <f t="shared" si="0"/>
        <v>200</v>
      </c>
      <c r="H28" s="14">
        <v>50</v>
      </c>
      <c r="I28" s="14">
        <v>50</v>
      </c>
      <c r="J28" s="14">
        <v>100</v>
      </c>
    </row>
    <row r="29" ht="43" customHeight="1" spans="1:10">
      <c r="A29" s="23"/>
      <c r="B29" s="23"/>
      <c r="C29" s="15"/>
      <c r="D29" s="25" t="s">
        <v>88</v>
      </c>
      <c r="E29" s="23" t="s">
        <v>15</v>
      </c>
      <c r="F29" s="23" t="s">
        <v>89</v>
      </c>
      <c r="G29" s="11">
        <f t="shared" si="0"/>
        <v>600</v>
      </c>
      <c r="H29" s="14">
        <v>150</v>
      </c>
      <c r="I29" s="14">
        <v>150</v>
      </c>
      <c r="J29" s="14">
        <v>300</v>
      </c>
    </row>
    <row r="30" ht="43" customHeight="1" spans="1:10">
      <c r="A30" s="23"/>
      <c r="B30" s="23"/>
      <c r="C30" s="15"/>
      <c r="D30" s="25" t="s">
        <v>90</v>
      </c>
      <c r="E30" s="23" t="s">
        <v>91</v>
      </c>
      <c r="F30" s="23" t="s">
        <v>92</v>
      </c>
      <c r="G30" s="11">
        <f t="shared" si="0"/>
        <v>200</v>
      </c>
      <c r="H30" s="14">
        <v>50</v>
      </c>
      <c r="I30" s="14">
        <v>50</v>
      </c>
      <c r="J30" s="14">
        <v>100</v>
      </c>
    </row>
    <row r="31" ht="43" customHeight="1" spans="1:10">
      <c r="A31" s="23"/>
      <c r="B31" s="23"/>
      <c r="C31" s="16"/>
      <c r="D31" s="25" t="s">
        <v>93</v>
      </c>
      <c r="E31" s="23" t="s">
        <v>66</v>
      </c>
      <c r="F31" s="23" t="s">
        <v>94</v>
      </c>
      <c r="G31" s="11">
        <f t="shared" si="0"/>
        <v>3600</v>
      </c>
      <c r="H31" s="14">
        <v>900</v>
      </c>
      <c r="I31" s="14">
        <v>900</v>
      </c>
      <c r="J31" s="14">
        <v>1800</v>
      </c>
    </row>
    <row r="32" ht="43" customHeight="1" spans="1:10">
      <c r="A32" s="23">
        <v>12</v>
      </c>
      <c r="B32" s="23" t="s">
        <v>95</v>
      </c>
      <c r="C32" s="12" t="s">
        <v>96</v>
      </c>
      <c r="D32" s="25" t="s">
        <v>97</v>
      </c>
      <c r="E32" s="23" t="s">
        <v>98</v>
      </c>
      <c r="F32" s="23" t="s">
        <v>99</v>
      </c>
      <c r="G32" s="11">
        <f t="shared" si="0"/>
        <v>800</v>
      </c>
      <c r="H32" s="14">
        <v>200</v>
      </c>
      <c r="I32" s="14">
        <v>200</v>
      </c>
      <c r="J32" s="14">
        <v>400</v>
      </c>
    </row>
    <row r="33" ht="43" customHeight="1" spans="1:10">
      <c r="A33" s="23"/>
      <c r="B33" s="23"/>
      <c r="C33" s="15"/>
      <c r="D33" s="25" t="s">
        <v>100</v>
      </c>
      <c r="E33" s="23" t="s">
        <v>98</v>
      </c>
      <c r="F33" s="23" t="s">
        <v>101</v>
      </c>
      <c r="G33" s="11">
        <f t="shared" si="0"/>
        <v>1200</v>
      </c>
      <c r="H33" s="14">
        <v>300</v>
      </c>
      <c r="I33" s="14">
        <v>300</v>
      </c>
      <c r="J33" s="14">
        <v>600</v>
      </c>
    </row>
    <row r="34" ht="43" customHeight="1" spans="1:10">
      <c r="A34" s="23"/>
      <c r="B34" s="23"/>
      <c r="C34" s="16"/>
      <c r="D34" s="25" t="s">
        <v>102</v>
      </c>
      <c r="E34" s="23" t="s">
        <v>103</v>
      </c>
      <c r="F34" s="23" t="s">
        <v>104</v>
      </c>
      <c r="G34" s="11">
        <f t="shared" si="0"/>
        <v>1600</v>
      </c>
      <c r="H34" s="14">
        <v>400</v>
      </c>
      <c r="I34" s="14">
        <v>400</v>
      </c>
      <c r="J34" s="14">
        <v>800</v>
      </c>
    </row>
  </sheetData>
  <mergeCells count="38">
    <mergeCell ref="A2:J2"/>
    <mergeCell ref="A3:A4"/>
    <mergeCell ref="A5:A7"/>
    <mergeCell ref="A9:A10"/>
    <mergeCell ref="A12:A13"/>
    <mergeCell ref="A14:A16"/>
    <mergeCell ref="A17:A18"/>
    <mergeCell ref="A20:A22"/>
    <mergeCell ref="A23:A26"/>
    <mergeCell ref="A27:A31"/>
    <mergeCell ref="A32:A34"/>
    <mergeCell ref="B3:B4"/>
    <mergeCell ref="B5:B7"/>
    <mergeCell ref="B9:B10"/>
    <mergeCell ref="B12:B13"/>
    <mergeCell ref="B14:B16"/>
    <mergeCell ref="B17:B18"/>
    <mergeCell ref="B20:B22"/>
    <mergeCell ref="B23:B26"/>
    <mergeCell ref="B27:B31"/>
    <mergeCell ref="B32:B34"/>
    <mergeCell ref="C3:C4"/>
    <mergeCell ref="C5:C7"/>
    <mergeCell ref="C9:C10"/>
    <mergeCell ref="C12:C13"/>
    <mergeCell ref="C14:C16"/>
    <mergeCell ref="C17:C18"/>
    <mergeCell ref="C20:C22"/>
    <mergeCell ref="C23:C26"/>
    <mergeCell ref="C27:C31"/>
    <mergeCell ref="C32:C34"/>
    <mergeCell ref="D3:D4"/>
    <mergeCell ref="E3:E4"/>
    <mergeCell ref="F3:F4"/>
    <mergeCell ref="G3:G4"/>
    <mergeCell ref="H3:H4"/>
    <mergeCell ref="I3:I4"/>
    <mergeCell ref="J3:J4"/>
  </mergeCells>
  <pageMargins left="0.590277777777778" right="0.511805555555556" top="0.747916666666667" bottom="0.393055555555556" header="0.3" footer="0.3"/>
  <pageSetup paperSize="9" scale="7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安</cp:lastModifiedBy>
  <dcterms:created xsi:type="dcterms:W3CDTF">2015-06-05T18:19:00Z</dcterms:created>
  <dcterms:modified xsi:type="dcterms:W3CDTF">2023-01-10T06:05:56Z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183B3900E51C41D1AD8D1A5447242423</vt:lpwstr>
  </property>
  <property fmtid="{D5CDD505-2E9C-101B-9397-08002B2CF9AE}" pid="3" name="KSOProductBuildVer">
    <vt:lpwstr>2052-11.1.0.12980</vt:lpwstr>
  </property>
</Properties>
</file>